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xx</author>
  </authors>
  <commentList>
    <comment ref="A20" authorId="0">
      <text>
        <r>
          <rPr>
            <b/>
            <sz val="8"/>
            <rFont val="Tahoma"/>
            <family val="0"/>
          </rPr>
          <t>xx: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t/>
        </r>
      </text>
    </comment>
    <comment ref="S23" authorId="0">
      <text>
        <r>
          <rPr>
            <b/>
            <sz val="8"/>
            <rFont val="Tahoma"/>
            <family val="0"/>
          </rPr>
          <t>xx: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<sst xmlns="http://schemas.openxmlformats.org/spreadsheetml/2006/main" count="323" uniqueCount="89">
  <si>
    <t>poza oddziałem "O"</t>
  </si>
  <si>
    <t>ogółem</t>
  </si>
  <si>
    <t>Przedszk. Lubstów</t>
  </si>
  <si>
    <t>oddział "O"</t>
  </si>
  <si>
    <t>Szkoła Podstawowa Lubstów</t>
  </si>
  <si>
    <t>klasa V szkoły podst.</t>
  </si>
  <si>
    <t>klasa I szkoły podst.</t>
  </si>
  <si>
    <t>klasa II szkoły podst.</t>
  </si>
  <si>
    <t>klasa III szkoły podst.</t>
  </si>
  <si>
    <t>klasa IV szkoły podst.</t>
  </si>
  <si>
    <t>klasa VI szkoły podst.</t>
  </si>
  <si>
    <t>x</t>
  </si>
  <si>
    <t>klasa I gimnazjum</t>
  </si>
  <si>
    <t>klasa II gimnazjum</t>
  </si>
  <si>
    <t>klasa III gimnazjum</t>
  </si>
  <si>
    <t>liczba dzieci</t>
  </si>
  <si>
    <t>oddział przedszkolny Marianowo</t>
  </si>
  <si>
    <t>Szkoła Podstawowa Marianowo</t>
  </si>
  <si>
    <t>Gimnazjum Lubstów</t>
  </si>
  <si>
    <t>Oddział przedszkolny Mąkolno</t>
  </si>
  <si>
    <t>Szkoła Podstawowa Mąkolno</t>
  </si>
  <si>
    <t>oddział przedszkolny Ośno Górne</t>
  </si>
  <si>
    <t>Szkoła Podstawowa Ośno Górnre</t>
  </si>
  <si>
    <t>Gimnazjum Mąkolno</t>
  </si>
  <si>
    <t>Przedszkole Sompolno</t>
  </si>
  <si>
    <t>Szkoła Podstawowa Sompolno</t>
  </si>
  <si>
    <t>2+1i</t>
  </si>
  <si>
    <t>1+1i</t>
  </si>
  <si>
    <t>Gimnazjum Sompolno</t>
  </si>
  <si>
    <t>średnia roczna ilości ucziów w roku 2005</t>
  </si>
  <si>
    <t>wydatki na dowozy</t>
  </si>
  <si>
    <t>Zespół Szkolno Przedszkolny Nr 1 w Sompolnie</t>
  </si>
  <si>
    <t>liczba klas</t>
  </si>
  <si>
    <t>Zespół Szkolno Przedszkolny Nr 2 w Lubstowie</t>
  </si>
  <si>
    <t>Zespół Szkolno Przedszkolny Nr 3</t>
  </si>
  <si>
    <t>Razem Gmina Sompolno</t>
  </si>
  <si>
    <t>Wyszczególnienie</t>
  </si>
  <si>
    <t>454</t>
  </si>
  <si>
    <t>241</t>
  </si>
  <si>
    <t>136</t>
  </si>
  <si>
    <t>97</t>
  </si>
  <si>
    <t>146</t>
  </si>
  <si>
    <t>dowozy 2005</t>
  </si>
  <si>
    <t>liczba dowożonych dzieci</t>
  </si>
  <si>
    <t>liczba nauczycieli w 2005 r.</t>
  </si>
  <si>
    <t>prełnozatrudnionych</t>
  </si>
  <si>
    <t>pracownicy niepedagogiczni w 2005 roku</t>
  </si>
  <si>
    <t>niepełnozatrudnieni</t>
  </si>
  <si>
    <t>niepełnozatrudnieni w przeliczeniu na etaty</t>
  </si>
  <si>
    <t>278</t>
  </si>
  <si>
    <t>74</t>
  </si>
  <si>
    <t>139</t>
  </si>
  <si>
    <t>491</t>
  </si>
  <si>
    <t>32</t>
  </si>
  <si>
    <t xml:space="preserve">razem </t>
  </si>
  <si>
    <t>razem</t>
  </si>
  <si>
    <t>411</t>
  </si>
  <si>
    <t>829</t>
  </si>
  <si>
    <t>1731</t>
  </si>
  <si>
    <t>4.478.83</t>
  </si>
  <si>
    <t>134</t>
  </si>
  <si>
    <t>231</t>
  </si>
  <si>
    <t>784</t>
  </si>
  <si>
    <t xml:space="preserve">wydatki bieżące  na 1 ucznia </t>
  </si>
  <si>
    <t>128</t>
  </si>
  <si>
    <t>89</t>
  </si>
  <si>
    <t>38</t>
  </si>
  <si>
    <t>111</t>
  </si>
  <si>
    <t>366</t>
  </si>
  <si>
    <t>243</t>
  </si>
  <si>
    <t>68</t>
  </si>
  <si>
    <t>447</t>
  </si>
  <si>
    <t>wydatki bieżące szkoły w 2005 roku</t>
  </si>
  <si>
    <t>inwestycje i remonty w 2005 roku</t>
  </si>
  <si>
    <t>1940.818.23</t>
  </si>
  <si>
    <t>wydatki na dokształcanie nauczycieli w 2005 roku</t>
  </si>
  <si>
    <t>rok szkolny 2005 / 2006</t>
  </si>
  <si>
    <t>wydatki na fundusz socjalny nauczycieli emerytów i rencistów</t>
  </si>
  <si>
    <t>19.000.00</t>
  </si>
  <si>
    <t>pozostałe (Dzień dziecka)</t>
  </si>
  <si>
    <t>wydatki pozostałe poniesione przez budżet (głównie ubezpieczenie, koszty komisji)</t>
  </si>
  <si>
    <t>razem wydatki roku 2005</t>
  </si>
  <si>
    <t>1597</t>
  </si>
  <si>
    <t>liczba emerytów i rencistów</t>
  </si>
  <si>
    <t>rok 2004- 19             rok 2005 23</t>
  </si>
  <si>
    <t>rok 2004 - 16           rok 2005 - 16</t>
  </si>
  <si>
    <t>liczba naucz.w/g etatów</t>
  </si>
  <si>
    <t>rok 2004 - 20              rok 2005 - 20</t>
  </si>
  <si>
    <t>8.912.798,52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</si>
</sst>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13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7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 shrinkToFit="1"/>
    </xf>
    <xf numFmtId="0" fontId="1" fillId="2" borderId="2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4" fontId="7" fillId="2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3" xfId="0" applyFont="1" applyBorder="1" applyAlignment="1">
      <alignment/>
    </xf>
    <xf numFmtId="0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/>
    </xf>
    <xf numFmtId="0" fontId="1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4" fontId="0" fillId="0" borderId="6" xfId="0" applyNumberForma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Border="1" applyAlignment="1">
      <alignment wrapText="1"/>
    </xf>
    <xf numFmtId="4" fontId="0" fillId="0" borderId="1" xfId="0" applyNumberFormat="1" applyBorder="1" applyAlignment="1">
      <alignment/>
    </xf>
    <xf numFmtId="0" fontId="12" fillId="2" borderId="1" xfId="0" applyFont="1" applyFill="1" applyBorder="1" applyAlignment="1">
      <alignment horizontal="right" vertical="center" textRotation="90"/>
    </xf>
    <xf numFmtId="0" fontId="12" fillId="0" borderId="1" xfId="0" applyFont="1" applyBorder="1" applyAlignment="1">
      <alignment horizontal="right" vertical="center" textRotation="90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 shrinkToFit="1"/>
    </xf>
    <xf numFmtId="0" fontId="6" fillId="2" borderId="2" xfId="0" applyFont="1" applyFill="1" applyBorder="1" applyAlignment="1">
      <alignment horizontal="center" wrapText="1" shrinkToFit="1"/>
    </xf>
    <xf numFmtId="49" fontId="0" fillId="0" borderId="1" xfId="0" applyNumberFormat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0" fillId="0" borderId="3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0" fillId="2" borderId="7" xfId="0" applyFont="1" applyFill="1" applyBorder="1" applyAlignment="1">
      <alignment horizontal="right" vertical="center" textRotation="45"/>
    </xf>
    <xf numFmtId="0" fontId="11" fillId="0" borderId="7" xfId="0" applyFont="1" applyBorder="1" applyAlignment="1">
      <alignment horizontal="right" vertical="center" textRotation="45"/>
    </xf>
    <xf numFmtId="0" fontId="11" fillId="0" borderId="6" xfId="0" applyFont="1" applyBorder="1" applyAlignment="1">
      <alignment horizontal="right" vertical="center" textRotation="45"/>
    </xf>
    <xf numFmtId="0" fontId="0" fillId="0" borderId="3" xfId="0" applyBorder="1" applyAlignment="1">
      <alignment horizontal="right" wrapText="1"/>
    </xf>
    <xf numFmtId="4" fontId="2" fillId="0" borderId="3" xfId="0" applyNumberFormat="1" applyFon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 shrinkToFit="1"/>
    </xf>
    <xf numFmtId="0" fontId="9" fillId="2" borderId="1" xfId="0" applyFont="1" applyFill="1" applyBorder="1" applyAlignment="1">
      <alignment horizontal="center" wrapText="1" shrinkToFit="1"/>
    </xf>
    <xf numFmtId="4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4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7" fillId="2" borderId="5" xfId="0" applyFont="1" applyFill="1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0" fillId="0" borderId="6" xfId="0" applyBorder="1" applyAlignment="1">
      <alignment vertical="center" textRotation="90" wrapText="1"/>
    </xf>
    <xf numFmtId="0" fontId="3" fillId="2" borderId="1" xfId="0" applyFont="1" applyFill="1" applyBorder="1" applyAlignment="1">
      <alignment/>
    </xf>
    <xf numFmtId="4" fontId="2" fillId="0" borderId="2" xfId="0" applyNumberFormat="1" applyFont="1" applyBorder="1" applyAlignment="1">
      <alignment wrapText="1"/>
    </xf>
    <xf numFmtId="4" fontId="0" fillId="0" borderId="5" xfId="0" applyNumberFormat="1" applyBorder="1" applyAlignment="1">
      <alignment horizontal="center"/>
    </xf>
    <xf numFmtId="164" fontId="6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8" fillId="2" borderId="5" xfId="0" applyFont="1" applyFill="1" applyBorder="1" applyAlignment="1">
      <alignment vertical="center" textRotation="45"/>
    </xf>
    <xf numFmtId="0" fontId="8" fillId="2" borderId="6" xfId="0" applyFont="1" applyFill="1" applyBorder="1" applyAlignment="1">
      <alignment vertical="center" textRotation="45"/>
    </xf>
    <xf numFmtId="0" fontId="8" fillId="2" borderId="5" xfId="0" applyFont="1" applyFill="1" applyBorder="1" applyAlignment="1">
      <alignment horizontal="center" vertical="center" textRotation="45"/>
    </xf>
    <xf numFmtId="0" fontId="8" fillId="2" borderId="6" xfId="0" applyFont="1" applyFill="1" applyBorder="1" applyAlignment="1">
      <alignment horizontal="center" vertical="center" textRotation="45"/>
    </xf>
    <xf numFmtId="49" fontId="0" fillId="0" borderId="4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" fontId="0" fillId="0" borderId="8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3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 wrapText="1"/>
    </xf>
    <xf numFmtId="164" fontId="0" fillId="0" borderId="4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workbookViewId="0" topLeftCell="A1">
      <pane xSplit="2985" ySplit="1695" topLeftCell="A1" activePane="bottomRight" state="split"/>
      <selection pane="topLeft" activeCell="A1" sqref="A1"/>
      <selection pane="topRight" activeCell="AJ1" sqref="AJ1"/>
      <selection pane="bottomLeft" activeCell="A38" sqref="A38:IV42"/>
      <selection pane="bottomRight" activeCell="A2" sqref="A2:B4"/>
    </sheetView>
  </sheetViews>
  <sheetFormatPr defaultColWidth="9.00390625" defaultRowHeight="12.75"/>
  <cols>
    <col min="1" max="1" width="7.125" style="7" customWidth="1"/>
    <col min="2" max="2" width="17.625" style="7" customWidth="1"/>
    <col min="3" max="3" width="4.875" style="0" customWidth="1"/>
    <col min="4" max="4" width="5.25390625" style="1" customWidth="1"/>
    <col min="5" max="5" width="4.875" style="1" customWidth="1"/>
    <col min="6" max="7" width="5.375" style="0" customWidth="1"/>
    <col min="8" max="8" width="5.00390625" style="0" customWidth="1"/>
    <col min="9" max="9" width="5.625" style="0" customWidth="1"/>
    <col min="10" max="10" width="5.875" style="0" customWidth="1"/>
    <col min="11" max="12" width="4.875" style="0" customWidth="1"/>
    <col min="13" max="13" width="5.625" style="0" customWidth="1"/>
    <col min="14" max="14" width="5.25390625" style="0" customWidth="1"/>
    <col min="15" max="15" width="5.875" style="0" customWidth="1"/>
    <col min="16" max="16" width="5.25390625" style="0" customWidth="1"/>
    <col min="17" max="17" width="5.125" style="0" customWidth="1"/>
    <col min="18" max="20" width="4.875" style="0" customWidth="1"/>
    <col min="21" max="21" width="5.625" style="0" customWidth="1"/>
    <col min="22" max="23" width="5.25390625" style="0" customWidth="1"/>
    <col min="24" max="24" width="5.375" style="0" customWidth="1"/>
    <col min="25" max="25" width="5.00390625" style="0" customWidth="1"/>
    <col min="26" max="26" width="5.25390625" style="0" customWidth="1"/>
    <col min="27" max="29" width="5.125" style="0" customWidth="1"/>
    <col min="30" max="30" width="4.75390625" style="0" customWidth="1"/>
    <col min="31" max="31" width="5.125" style="0" customWidth="1"/>
    <col min="32" max="32" width="5.25390625" style="0" customWidth="1"/>
    <col min="33" max="33" width="5.375" style="0" customWidth="1"/>
    <col min="34" max="34" width="5.125" style="0" customWidth="1"/>
    <col min="35" max="35" width="5.625" style="7" customWidth="1"/>
    <col min="36" max="36" width="5.125" style="7" customWidth="1"/>
  </cols>
  <sheetData>
    <row r="1" ht="8.25" customHeight="1"/>
    <row r="2" spans="1:36" s="7" customFormat="1" ht="0.75" customHeight="1">
      <c r="A2" s="111" t="s">
        <v>36</v>
      </c>
      <c r="B2" s="112"/>
      <c r="C2" s="107" t="s">
        <v>31</v>
      </c>
      <c r="D2" s="108"/>
      <c r="E2" s="108"/>
      <c r="F2" s="109"/>
      <c r="G2" s="109"/>
      <c r="H2" s="109"/>
      <c r="I2" s="109"/>
      <c r="J2" s="110"/>
      <c r="K2" s="126" t="s">
        <v>33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 t="s">
        <v>34</v>
      </c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32" t="s">
        <v>35</v>
      </c>
      <c r="AJ2" s="132"/>
    </row>
    <row r="3" spans="1:36" s="15" customFormat="1" ht="36.75" customHeight="1">
      <c r="A3" s="113"/>
      <c r="B3" s="114"/>
      <c r="C3" s="117" t="s">
        <v>24</v>
      </c>
      <c r="D3" s="118"/>
      <c r="E3" s="118" t="s">
        <v>25</v>
      </c>
      <c r="F3" s="118"/>
      <c r="G3" s="91" t="s">
        <v>28</v>
      </c>
      <c r="H3" s="91"/>
      <c r="I3" s="91" t="s">
        <v>54</v>
      </c>
      <c r="J3" s="91"/>
      <c r="K3" s="92" t="s">
        <v>2</v>
      </c>
      <c r="L3" s="91"/>
      <c r="M3" s="91" t="s">
        <v>4</v>
      </c>
      <c r="N3" s="91"/>
      <c r="O3" s="118" t="s">
        <v>16</v>
      </c>
      <c r="P3" s="118"/>
      <c r="Q3" s="118" t="s">
        <v>17</v>
      </c>
      <c r="R3" s="118"/>
      <c r="S3" s="91" t="s">
        <v>18</v>
      </c>
      <c r="T3" s="91"/>
      <c r="U3" s="91" t="s">
        <v>55</v>
      </c>
      <c r="V3" s="91"/>
      <c r="W3" s="118" t="s">
        <v>19</v>
      </c>
      <c r="X3" s="118"/>
      <c r="Y3" s="91" t="s">
        <v>20</v>
      </c>
      <c r="Z3" s="91"/>
      <c r="AA3" s="118" t="s">
        <v>21</v>
      </c>
      <c r="AB3" s="118"/>
      <c r="AC3" s="91" t="s">
        <v>22</v>
      </c>
      <c r="AD3" s="91"/>
      <c r="AE3" s="91" t="s">
        <v>23</v>
      </c>
      <c r="AF3" s="91"/>
      <c r="AG3" s="91" t="s">
        <v>55</v>
      </c>
      <c r="AH3" s="91"/>
      <c r="AI3" s="132"/>
      <c r="AJ3" s="132"/>
    </row>
    <row r="4" spans="1:36" s="18" customFormat="1" ht="26.25" customHeight="1">
      <c r="A4" s="115"/>
      <c r="B4" s="116"/>
      <c r="C4" s="16" t="s">
        <v>15</v>
      </c>
      <c r="D4" s="17" t="s">
        <v>32</v>
      </c>
      <c r="E4" s="17" t="s">
        <v>15</v>
      </c>
      <c r="F4" s="17" t="s">
        <v>32</v>
      </c>
      <c r="G4" s="17" t="s">
        <v>15</v>
      </c>
      <c r="H4" s="17" t="s">
        <v>32</v>
      </c>
      <c r="I4" s="17" t="s">
        <v>15</v>
      </c>
      <c r="J4" s="17" t="s">
        <v>32</v>
      </c>
      <c r="K4" s="16" t="s">
        <v>15</v>
      </c>
      <c r="L4" s="17" t="s">
        <v>32</v>
      </c>
      <c r="M4" s="17" t="s">
        <v>15</v>
      </c>
      <c r="N4" s="17" t="s">
        <v>32</v>
      </c>
      <c r="O4" s="17" t="s">
        <v>15</v>
      </c>
      <c r="P4" s="14" t="s">
        <v>32</v>
      </c>
      <c r="Q4" s="17" t="s">
        <v>15</v>
      </c>
      <c r="R4" s="17" t="s">
        <v>32</v>
      </c>
      <c r="S4" s="17" t="s">
        <v>15</v>
      </c>
      <c r="T4" s="17" t="s">
        <v>32</v>
      </c>
      <c r="U4" s="17" t="s">
        <v>15</v>
      </c>
      <c r="V4" s="17" t="s">
        <v>32</v>
      </c>
      <c r="W4" s="17" t="s">
        <v>15</v>
      </c>
      <c r="X4" s="17" t="s">
        <v>32</v>
      </c>
      <c r="Y4" s="17" t="s">
        <v>15</v>
      </c>
      <c r="Z4" s="17" t="s">
        <v>32</v>
      </c>
      <c r="AA4" s="17" t="s">
        <v>15</v>
      </c>
      <c r="AB4" s="17" t="s">
        <v>32</v>
      </c>
      <c r="AC4" s="17" t="s">
        <v>15</v>
      </c>
      <c r="AD4" s="17" t="s">
        <v>32</v>
      </c>
      <c r="AE4" s="17" t="s">
        <v>15</v>
      </c>
      <c r="AF4" s="17" t="s">
        <v>32</v>
      </c>
      <c r="AG4" s="17" t="s">
        <v>15</v>
      </c>
      <c r="AH4" s="17" t="s">
        <v>32</v>
      </c>
      <c r="AI4" s="17" t="s">
        <v>15</v>
      </c>
      <c r="AJ4" s="17" t="s">
        <v>32</v>
      </c>
    </row>
    <row r="5" spans="1:36" ht="12.75">
      <c r="A5" s="87" t="s">
        <v>76</v>
      </c>
      <c r="B5" s="9" t="s">
        <v>1</v>
      </c>
      <c r="C5" s="3">
        <v>113</v>
      </c>
      <c r="D5" s="3">
        <v>6</v>
      </c>
      <c r="E5" s="3">
        <v>381</v>
      </c>
      <c r="F5" s="2">
        <v>18</v>
      </c>
      <c r="G5" s="2">
        <v>237</v>
      </c>
      <c r="H5" s="2">
        <v>9</v>
      </c>
      <c r="I5" s="2">
        <v>731</v>
      </c>
      <c r="J5" s="2">
        <v>33</v>
      </c>
      <c r="K5" s="4">
        <v>39</v>
      </c>
      <c r="L5" s="3">
        <v>2</v>
      </c>
      <c r="M5" s="3">
        <v>119</v>
      </c>
      <c r="N5" s="2">
        <v>6</v>
      </c>
      <c r="O5" s="2">
        <v>11</v>
      </c>
      <c r="P5" s="2">
        <v>1</v>
      </c>
      <c r="Q5" s="2">
        <v>84</v>
      </c>
      <c r="R5" s="2">
        <v>6</v>
      </c>
      <c r="S5" s="2">
        <v>95</v>
      </c>
      <c r="T5" s="2">
        <v>6</v>
      </c>
      <c r="U5" s="2">
        <v>348</v>
      </c>
      <c r="V5" s="2">
        <v>21</v>
      </c>
      <c r="W5" s="3">
        <v>38</v>
      </c>
      <c r="X5" s="3">
        <v>2</v>
      </c>
      <c r="Y5" s="3">
        <v>203</v>
      </c>
      <c r="Z5" s="2">
        <v>12</v>
      </c>
      <c r="AA5" s="2">
        <v>13</v>
      </c>
      <c r="AB5" s="2">
        <v>1</v>
      </c>
      <c r="AC5" s="2">
        <v>50</v>
      </c>
      <c r="AD5" s="2">
        <v>6</v>
      </c>
      <c r="AE5" s="2">
        <v>139</v>
      </c>
      <c r="AF5" s="2">
        <v>6</v>
      </c>
      <c r="AG5" s="2">
        <v>443</v>
      </c>
      <c r="AH5" s="2">
        <v>27</v>
      </c>
      <c r="AI5" s="8">
        <v>1522</v>
      </c>
      <c r="AJ5" s="8">
        <v>81</v>
      </c>
    </row>
    <row r="6" spans="1:36" ht="12.75">
      <c r="A6" s="88"/>
      <c r="B6" s="10" t="s">
        <v>0</v>
      </c>
      <c r="C6" s="3">
        <v>52</v>
      </c>
      <c r="D6" s="3">
        <v>2</v>
      </c>
      <c r="E6" s="3" t="s">
        <v>11</v>
      </c>
      <c r="F6" s="2" t="s">
        <v>11</v>
      </c>
      <c r="G6" s="2" t="s">
        <v>11</v>
      </c>
      <c r="H6" s="2" t="s">
        <v>11</v>
      </c>
      <c r="I6" s="2">
        <v>52</v>
      </c>
      <c r="J6" s="2">
        <v>2</v>
      </c>
      <c r="K6" s="4">
        <v>25</v>
      </c>
      <c r="L6" s="3">
        <v>1</v>
      </c>
      <c r="M6" s="3"/>
      <c r="N6" s="2"/>
      <c r="O6" s="2" t="s">
        <v>11</v>
      </c>
      <c r="P6" s="2" t="s">
        <v>11</v>
      </c>
      <c r="Q6" s="2" t="s">
        <v>11</v>
      </c>
      <c r="R6" s="2" t="s">
        <v>11</v>
      </c>
      <c r="S6" s="2" t="s">
        <v>11</v>
      </c>
      <c r="T6" s="2" t="s">
        <v>11</v>
      </c>
      <c r="U6" s="2">
        <v>25</v>
      </c>
      <c r="V6" s="2">
        <v>1</v>
      </c>
      <c r="W6" s="3">
        <v>12</v>
      </c>
      <c r="X6" s="3" t="s">
        <v>11</v>
      </c>
      <c r="Y6" s="3" t="s">
        <v>11</v>
      </c>
      <c r="Z6" s="2" t="s">
        <v>11</v>
      </c>
      <c r="AA6" s="2">
        <v>2</v>
      </c>
      <c r="AB6" s="2" t="s">
        <v>11</v>
      </c>
      <c r="AC6" s="2" t="s">
        <v>11</v>
      </c>
      <c r="AD6" s="2" t="s">
        <v>11</v>
      </c>
      <c r="AE6" s="2" t="s">
        <v>11</v>
      </c>
      <c r="AF6" s="2" t="s">
        <v>11</v>
      </c>
      <c r="AG6" s="2">
        <v>14</v>
      </c>
      <c r="AH6" s="2" t="s">
        <v>11</v>
      </c>
      <c r="AI6" s="8">
        <v>91</v>
      </c>
      <c r="AJ6" s="8">
        <v>3</v>
      </c>
    </row>
    <row r="7" spans="1:36" ht="12.75">
      <c r="A7" s="88"/>
      <c r="B7" s="10" t="s">
        <v>3</v>
      </c>
      <c r="C7" s="3">
        <v>61</v>
      </c>
      <c r="D7" s="3">
        <v>4</v>
      </c>
      <c r="E7" s="3" t="s">
        <v>11</v>
      </c>
      <c r="F7" s="2" t="s">
        <v>11</v>
      </c>
      <c r="G7" s="2" t="s">
        <v>11</v>
      </c>
      <c r="H7" s="2" t="s">
        <v>11</v>
      </c>
      <c r="I7" s="2">
        <v>61</v>
      </c>
      <c r="J7" s="2">
        <v>4</v>
      </c>
      <c r="K7" s="4">
        <v>14</v>
      </c>
      <c r="L7" s="3">
        <v>1</v>
      </c>
      <c r="M7" s="3"/>
      <c r="N7" s="2"/>
      <c r="O7" s="2">
        <v>11</v>
      </c>
      <c r="P7" s="2">
        <v>1</v>
      </c>
      <c r="Q7" s="2" t="s">
        <v>11</v>
      </c>
      <c r="R7" s="2" t="s">
        <v>11</v>
      </c>
      <c r="S7" s="2" t="s">
        <v>11</v>
      </c>
      <c r="T7" s="2" t="s">
        <v>11</v>
      </c>
      <c r="U7" s="2">
        <v>25</v>
      </c>
      <c r="V7" s="2">
        <v>2</v>
      </c>
      <c r="W7" s="3">
        <v>26</v>
      </c>
      <c r="X7" s="3">
        <v>2</v>
      </c>
      <c r="Y7" s="3" t="s">
        <v>11</v>
      </c>
      <c r="Z7" s="2" t="s">
        <v>11</v>
      </c>
      <c r="AA7" s="2">
        <v>11</v>
      </c>
      <c r="AB7" s="2">
        <v>1</v>
      </c>
      <c r="AC7" s="2" t="s">
        <v>11</v>
      </c>
      <c r="AD7" s="2" t="s">
        <v>11</v>
      </c>
      <c r="AE7" s="2" t="s">
        <v>11</v>
      </c>
      <c r="AF7" s="2" t="s">
        <v>11</v>
      </c>
      <c r="AG7" s="2">
        <v>37</v>
      </c>
      <c r="AH7" s="2">
        <v>3</v>
      </c>
      <c r="AI7" s="8">
        <v>123</v>
      </c>
      <c r="AJ7" s="8">
        <v>9</v>
      </c>
    </row>
    <row r="8" spans="1:36" ht="12.75">
      <c r="A8" s="88"/>
      <c r="B8" s="10" t="s">
        <v>6</v>
      </c>
      <c r="C8" s="3" t="s">
        <v>11</v>
      </c>
      <c r="D8" s="3" t="s">
        <v>11</v>
      </c>
      <c r="E8" s="3">
        <v>57</v>
      </c>
      <c r="F8" s="2" t="s">
        <v>26</v>
      </c>
      <c r="G8" s="2" t="s">
        <v>11</v>
      </c>
      <c r="H8" s="2" t="s">
        <v>11</v>
      </c>
      <c r="I8" s="2">
        <v>57</v>
      </c>
      <c r="J8" s="2">
        <v>3</v>
      </c>
      <c r="K8" s="4" t="s">
        <v>11</v>
      </c>
      <c r="L8" s="3" t="s">
        <v>11</v>
      </c>
      <c r="M8" s="3">
        <v>20</v>
      </c>
      <c r="N8" s="2">
        <v>1</v>
      </c>
      <c r="O8" s="3" t="s">
        <v>11</v>
      </c>
      <c r="P8" s="3" t="s">
        <v>11</v>
      </c>
      <c r="Q8" s="2">
        <v>16</v>
      </c>
      <c r="R8" s="2">
        <v>1</v>
      </c>
      <c r="S8" s="2" t="s">
        <v>11</v>
      </c>
      <c r="T8" s="2" t="s">
        <v>11</v>
      </c>
      <c r="U8" s="2">
        <v>36</v>
      </c>
      <c r="V8" s="2">
        <v>2</v>
      </c>
      <c r="W8" s="3" t="s">
        <v>11</v>
      </c>
      <c r="X8" s="3" t="s">
        <v>11</v>
      </c>
      <c r="Y8" s="3">
        <v>32</v>
      </c>
      <c r="Z8" s="2">
        <v>2</v>
      </c>
      <c r="AA8" s="3" t="s">
        <v>11</v>
      </c>
      <c r="AB8" s="3" t="s">
        <v>11</v>
      </c>
      <c r="AC8" s="2">
        <v>5</v>
      </c>
      <c r="AD8" s="2">
        <v>1</v>
      </c>
      <c r="AE8" s="2" t="s">
        <v>11</v>
      </c>
      <c r="AF8" s="2" t="s">
        <v>11</v>
      </c>
      <c r="AG8" s="2">
        <v>37</v>
      </c>
      <c r="AH8" s="2">
        <v>3</v>
      </c>
      <c r="AI8" s="8">
        <v>130</v>
      </c>
      <c r="AJ8" s="8">
        <v>8</v>
      </c>
    </row>
    <row r="9" spans="1:36" ht="12.75">
      <c r="A9" s="88"/>
      <c r="B9" s="10" t="s">
        <v>7</v>
      </c>
      <c r="C9" s="3" t="s">
        <v>11</v>
      </c>
      <c r="D9" s="3" t="s">
        <v>11</v>
      </c>
      <c r="E9" s="3">
        <v>59</v>
      </c>
      <c r="F9" s="2">
        <v>3</v>
      </c>
      <c r="G9" s="2" t="s">
        <v>11</v>
      </c>
      <c r="H9" s="2" t="s">
        <v>11</v>
      </c>
      <c r="I9" s="2">
        <v>59</v>
      </c>
      <c r="J9" s="2">
        <v>3</v>
      </c>
      <c r="K9" s="4" t="s">
        <v>11</v>
      </c>
      <c r="L9" s="3" t="s">
        <v>11</v>
      </c>
      <c r="M9" s="3">
        <v>16</v>
      </c>
      <c r="N9" s="2">
        <v>1</v>
      </c>
      <c r="O9" s="3" t="s">
        <v>11</v>
      </c>
      <c r="P9" s="3" t="s">
        <v>11</v>
      </c>
      <c r="Q9" s="2">
        <v>11</v>
      </c>
      <c r="R9" s="2">
        <v>1</v>
      </c>
      <c r="S9" s="2" t="s">
        <v>11</v>
      </c>
      <c r="T9" s="2" t="s">
        <v>11</v>
      </c>
      <c r="U9" s="2">
        <v>27</v>
      </c>
      <c r="V9" s="2">
        <v>2</v>
      </c>
      <c r="W9" s="3" t="s">
        <v>11</v>
      </c>
      <c r="X9" s="3" t="s">
        <v>11</v>
      </c>
      <c r="Y9" s="3">
        <v>37</v>
      </c>
      <c r="Z9" s="2">
        <v>2</v>
      </c>
      <c r="AA9" s="3" t="s">
        <v>11</v>
      </c>
      <c r="AB9" s="3" t="s">
        <v>11</v>
      </c>
      <c r="AC9" s="2">
        <v>4</v>
      </c>
      <c r="AD9" s="2">
        <v>1</v>
      </c>
      <c r="AE9" s="2" t="s">
        <v>11</v>
      </c>
      <c r="AF9" s="2" t="s">
        <v>11</v>
      </c>
      <c r="AG9" s="2">
        <v>41</v>
      </c>
      <c r="AH9" s="2">
        <v>3</v>
      </c>
      <c r="AI9" s="8">
        <v>127</v>
      </c>
      <c r="AJ9" s="8">
        <v>8</v>
      </c>
    </row>
    <row r="10" spans="1:36" ht="12.75">
      <c r="A10" s="88"/>
      <c r="B10" s="10" t="s">
        <v>8</v>
      </c>
      <c r="C10" s="3" t="s">
        <v>11</v>
      </c>
      <c r="D10" s="3" t="s">
        <v>11</v>
      </c>
      <c r="E10" s="3">
        <v>57</v>
      </c>
      <c r="F10" s="2">
        <v>3</v>
      </c>
      <c r="G10" s="2" t="s">
        <v>11</v>
      </c>
      <c r="H10" s="2" t="s">
        <v>11</v>
      </c>
      <c r="I10" s="2">
        <v>57</v>
      </c>
      <c r="J10" s="2">
        <v>3</v>
      </c>
      <c r="K10" s="4" t="s">
        <v>11</v>
      </c>
      <c r="L10" s="3" t="s">
        <v>11</v>
      </c>
      <c r="M10" s="3">
        <v>13</v>
      </c>
      <c r="N10" s="2">
        <v>1</v>
      </c>
      <c r="O10" s="3" t="s">
        <v>11</v>
      </c>
      <c r="P10" s="3" t="s">
        <v>11</v>
      </c>
      <c r="Q10" s="2">
        <v>18</v>
      </c>
      <c r="R10" s="2">
        <v>1</v>
      </c>
      <c r="S10" s="2" t="s">
        <v>11</v>
      </c>
      <c r="T10" s="2" t="s">
        <v>11</v>
      </c>
      <c r="U10" s="2">
        <v>31</v>
      </c>
      <c r="V10" s="2">
        <v>2</v>
      </c>
      <c r="W10" s="3" t="s">
        <v>11</v>
      </c>
      <c r="X10" s="3" t="s">
        <v>11</v>
      </c>
      <c r="Y10" s="3">
        <v>32</v>
      </c>
      <c r="Z10" s="2">
        <v>2</v>
      </c>
      <c r="AA10" s="3" t="s">
        <v>11</v>
      </c>
      <c r="AB10" s="3" t="s">
        <v>11</v>
      </c>
      <c r="AC10" s="2">
        <v>13</v>
      </c>
      <c r="AD10" s="2">
        <v>1</v>
      </c>
      <c r="AE10" s="2" t="s">
        <v>11</v>
      </c>
      <c r="AF10" s="2" t="s">
        <v>11</v>
      </c>
      <c r="AG10" s="2">
        <v>45</v>
      </c>
      <c r="AH10" s="2">
        <v>3</v>
      </c>
      <c r="AI10" s="8">
        <v>133</v>
      </c>
      <c r="AJ10" s="8">
        <v>8</v>
      </c>
    </row>
    <row r="11" spans="1:36" ht="12.75">
      <c r="A11" s="88"/>
      <c r="B11" s="10" t="s">
        <v>9</v>
      </c>
      <c r="C11" s="3" t="s">
        <v>11</v>
      </c>
      <c r="D11" s="3" t="s">
        <v>11</v>
      </c>
      <c r="E11" s="3">
        <v>67</v>
      </c>
      <c r="F11" s="2">
        <v>3</v>
      </c>
      <c r="G11" s="2" t="s">
        <v>11</v>
      </c>
      <c r="H11" s="2" t="s">
        <v>11</v>
      </c>
      <c r="I11" s="2">
        <v>67</v>
      </c>
      <c r="J11" s="2">
        <v>3</v>
      </c>
      <c r="K11" s="4" t="s">
        <v>11</v>
      </c>
      <c r="L11" s="3" t="s">
        <v>11</v>
      </c>
      <c r="M11" s="3">
        <v>22</v>
      </c>
      <c r="N11" s="2">
        <v>1</v>
      </c>
      <c r="O11" s="3" t="s">
        <v>11</v>
      </c>
      <c r="P11" s="3" t="s">
        <v>11</v>
      </c>
      <c r="Q11" s="2">
        <v>14</v>
      </c>
      <c r="R11" s="2">
        <v>1</v>
      </c>
      <c r="S11" s="2" t="s">
        <v>11</v>
      </c>
      <c r="T11" s="2" t="s">
        <v>11</v>
      </c>
      <c r="U11" s="2">
        <v>36</v>
      </c>
      <c r="V11" s="2">
        <v>2</v>
      </c>
      <c r="W11" s="3" t="s">
        <v>11</v>
      </c>
      <c r="X11" s="3" t="s">
        <v>11</v>
      </c>
      <c r="Y11" s="3">
        <v>33</v>
      </c>
      <c r="Z11" s="2">
        <v>2</v>
      </c>
      <c r="AA11" s="3" t="s">
        <v>11</v>
      </c>
      <c r="AB11" s="3" t="s">
        <v>11</v>
      </c>
      <c r="AC11" s="2">
        <v>7</v>
      </c>
      <c r="AD11" s="2">
        <v>1</v>
      </c>
      <c r="AE11" s="2" t="s">
        <v>11</v>
      </c>
      <c r="AF11" s="2" t="s">
        <v>11</v>
      </c>
      <c r="AG11" s="2">
        <v>40</v>
      </c>
      <c r="AH11" s="2">
        <v>3</v>
      </c>
      <c r="AI11" s="8">
        <v>143</v>
      </c>
      <c r="AJ11" s="8">
        <v>8</v>
      </c>
    </row>
    <row r="12" spans="1:36" ht="12.75">
      <c r="A12" s="88"/>
      <c r="B12" s="10" t="s">
        <v>5</v>
      </c>
      <c r="C12" s="3" t="s">
        <v>11</v>
      </c>
      <c r="D12" s="3" t="s">
        <v>11</v>
      </c>
      <c r="E12" s="3">
        <v>64</v>
      </c>
      <c r="F12" s="2" t="s">
        <v>26</v>
      </c>
      <c r="G12" s="2" t="s">
        <v>11</v>
      </c>
      <c r="H12" s="2" t="s">
        <v>11</v>
      </c>
      <c r="I12" s="2">
        <v>64</v>
      </c>
      <c r="J12" s="2">
        <v>3</v>
      </c>
      <c r="K12" s="4" t="s">
        <v>11</v>
      </c>
      <c r="L12" s="3" t="s">
        <v>11</v>
      </c>
      <c r="M12" s="3">
        <v>21</v>
      </c>
      <c r="N12" s="2">
        <v>1</v>
      </c>
      <c r="O12" s="3" t="s">
        <v>11</v>
      </c>
      <c r="P12" s="3" t="s">
        <v>11</v>
      </c>
      <c r="Q12" s="2">
        <v>9</v>
      </c>
      <c r="R12" s="2">
        <v>1</v>
      </c>
      <c r="S12" s="2" t="s">
        <v>11</v>
      </c>
      <c r="T12" s="2" t="s">
        <v>11</v>
      </c>
      <c r="U12" s="2">
        <v>30</v>
      </c>
      <c r="V12" s="2">
        <v>2</v>
      </c>
      <c r="W12" s="3" t="s">
        <v>11</v>
      </c>
      <c r="X12" s="3" t="s">
        <v>11</v>
      </c>
      <c r="Y12" s="3">
        <v>33</v>
      </c>
      <c r="Z12" s="2">
        <v>2</v>
      </c>
      <c r="AA12" s="3" t="s">
        <v>11</v>
      </c>
      <c r="AB12" s="3" t="s">
        <v>11</v>
      </c>
      <c r="AC12" s="2">
        <v>12</v>
      </c>
      <c r="AD12" s="2">
        <v>1</v>
      </c>
      <c r="AE12" s="2" t="s">
        <v>11</v>
      </c>
      <c r="AF12" s="2" t="s">
        <v>11</v>
      </c>
      <c r="AG12" s="2">
        <v>45</v>
      </c>
      <c r="AH12" s="2">
        <v>3</v>
      </c>
      <c r="AI12" s="8">
        <v>139</v>
      </c>
      <c r="AJ12" s="8">
        <v>8</v>
      </c>
    </row>
    <row r="13" spans="1:36" ht="12.75">
      <c r="A13" s="88"/>
      <c r="B13" s="10" t="s">
        <v>10</v>
      </c>
      <c r="C13" s="3" t="s">
        <v>11</v>
      </c>
      <c r="D13" s="3" t="s">
        <v>11</v>
      </c>
      <c r="E13" s="3">
        <v>77</v>
      </c>
      <c r="F13" s="2">
        <v>3</v>
      </c>
      <c r="G13" s="2" t="s">
        <v>11</v>
      </c>
      <c r="H13" s="2" t="s">
        <v>11</v>
      </c>
      <c r="I13" s="2">
        <v>77</v>
      </c>
      <c r="J13" s="2">
        <v>3</v>
      </c>
      <c r="K13" s="4" t="s">
        <v>11</v>
      </c>
      <c r="L13" s="3" t="s">
        <v>11</v>
      </c>
      <c r="M13" s="3">
        <v>27</v>
      </c>
      <c r="N13" s="2">
        <v>1</v>
      </c>
      <c r="O13" s="3" t="s">
        <v>11</v>
      </c>
      <c r="P13" s="3" t="s">
        <v>11</v>
      </c>
      <c r="Q13" s="2">
        <v>16</v>
      </c>
      <c r="R13" s="2">
        <v>1</v>
      </c>
      <c r="S13" s="2" t="s">
        <v>11</v>
      </c>
      <c r="T13" s="2" t="s">
        <v>11</v>
      </c>
      <c r="U13" s="2">
        <v>43</v>
      </c>
      <c r="V13" s="2">
        <v>2</v>
      </c>
      <c r="W13" s="3" t="s">
        <v>11</v>
      </c>
      <c r="X13" s="3" t="s">
        <v>11</v>
      </c>
      <c r="Y13" s="3">
        <v>36</v>
      </c>
      <c r="Z13" s="2" t="s">
        <v>27</v>
      </c>
      <c r="AA13" s="3" t="s">
        <v>11</v>
      </c>
      <c r="AB13" s="3" t="s">
        <v>11</v>
      </c>
      <c r="AC13" s="2">
        <v>9</v>
      </c>
      <c r="AD13" s="2">
        <v>1</v>
      </c>
      <c r="AE13" s="2" t="s">
        <v>11</v>
      </c>
      <c r="AF13" s="2" t="s">
        <v>11</v>
      </c>
      <c r="AG13" s="2">
        <v>45</v>
      </c>
      <c r="AH13" s="2">
        <v>3</v>
      </c>
      <c r="AI13" s="8">
        <v>165</v>
      </c>
      <c r="AJ13" s="8">
        <v>8</v>
      </c>
    </row>
    <row r="14" spans="1:36" ht="12.75">
      <c r="A14" s="88"/>
      <c r="B14" s="10" t="s">
        <v>12</v>
      </c>
      <c r="C14" s="3" t="s">
        <v>11</v>
      </c>
      <c r="D14" s="3" t="s">
        <v>11</v>
      </c>
      <c r="E14" s="3" t="s">
        <v>11</v>
      </c>
      <c r="F14" s="3" t="s">
        <v>11</v>
      </c>
      <c r="G14" s="2">
        <v>79</v>
      </c>
      <c r="H14" s="2">
        <v>3</v>
      </c>
      <c r="I14" s="2">
        <v>79</v>
      </c>
      <c r="J14" s="2">
        <v>3</v>
      </c>
      <c r="K14" s="4" t="s">
        <v>11</v>
      </c>
      <c r="L14" s="3" t="s">
        <v>11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3" t="s">
        <v>11</v>
      </c>
      <c r="S14" s="3">
        <v>28</v>
      </c>
      <c r="T14" s="3">
        <v>2</v>
      </c>
      <c r="U14" s="2">
        <v>28</v>
      </c>
      <c r="V14" s="2">
        <v>2</v>
      </c>
      <c r="W14" s="3" t="s">
        <v>11</v>
      </c>
      <c r="X14" s="3" t="s">
        <v>11</v>
      </c>
      <c r="Y14" s="3" t="s">
        <v>11</v>
      </c>
      <c r="Z14" s="3" t="s">
        <v>11</v>
      </c>
      <c r="AA14" s="3" t="s">
        <v>11</v>
      </c>
      <c r="AB14" s="3" t="s">
        <v>11</v>
      </c>
      <c r="AC14" s="3" t="s">
        <v>11</v>
      </c>
      <c r="AD14" s="3" t="s">
        <v>11</v>
      </c>
      <c r="AE14" s="2">
        <v>51</v>
      </c>
      <c r="AF14" s="2">
        <v>2</v>
      </c>
      <c r="AG14" s="2">
        <v>51</v>
      </c>
      <c r="AH14" s="2">
        <v>2</v>
      </c>
      <c r="AI14" s="8">
        <v>158</v>
      </c>
      <c r="AJ14" s="8">
        <v>8</v>
      </c>
    </row>
    <row r="15" spans="1:36" ht="12.75">
      <c r="A15" s="88"/>
      <c r="B15" s="10" t="s">
        <v>13</v>
      </c>
      <c r="C15" s="3" t="s">
        <v>11</v>
      </c>
      <c r="D15" s="3" t="s">
        <v>11</v>
      </c>
      <c r="E15" s="3" t="s">
        <v>11</v>
      </c>
      <c r="F15" s="3" t="s">
        <v>11</v>
      </c>
      <c r="G15" s="2">
        <v>84</v>
      </c>
      <c r="H15" s="2">
        <v>3</v>
      </c>
      <c r="I15" s="2">
        <v>84</v>
      </c>
      <c r="J15" s="2">
        <v>3</v>
      </c>
      <c r="K15" s="4" t="s">
        <v>11</v>
      </c>
      <c r="L15" s="3" t="s">
        <v>11</v>
      </c>
      <c r="M15" s="3" t="s">
        <v>11</v>
      </c>
      <c r="N15" s="3" t="s">
        <v>11</v>
      </c>
      <c r="O15" s="3" t="s">
        <v>11</v>
      </c>
      <c r="P15" s="3" t="s">
        <v>11</v>
      </c>
      <c r="Q15" s="3" t="s">
        <v>11</v>
      </c>
      <c r="R15" s="3" t="s">
        <v>11</v>
      </c>
      <c r="S15" s="3">
        <v>33</v>
      </c>
      <c r="T15" s="3">
        <v>2</v>
      </c>
      <c r="U15" s="2">
        <v>33</v>
      </c>
      <c r="V15" s="2">
        <v>2</v>
      </c>
      <c r="W15" s="3" t="s">
        <v>11</v>
      </c>
      <c r="X15" s="3" t="s">
        <v>11</v>
      </c>
      <c r="Y15" s="3" t="s">
        <v>11</v>
      </c>
      <c r="Z15" s="3" t="s">
        <v>11</v>
      </c>
      <c r="AA15" s="3" t="s">
        <v>11</v>
      </c>
      <c r="AB15" s="3" t="s">
        <v>11</v>
      </c>
      <c r="AC15" s="3" t="s">
        <v>11</v>
      </c>
      <c r="AD15" s="3" t="s">
        <v>11</v>
      </c>
      <c r="AE15" s="2">
        <v>38</v>
      </c>
      <c r="AF15" s="2" t="s">
        <v>27</v>
      </c>
      <c r="AG15" s="2">
        <v>38</v>
      </c>
      <c r="AH15" s="2">
        <v>2</v>
      </c>
      <c r="AI15" s="8">
        <v>155</v>
      </c>
      <c r="AJ15" s="8">
        <v>8</v>
      </c>
    </row>
    <row r="16" spans="1:36" ht="12.75">
      <c r="A16" s="88"/>
      <c r="B16" s="10" t="s">
        <v>14</v>
      </c>
      <c r="C16" s="3" t="s">
        <v>11</v>
      </c>
      <c r="D16" s="3" t="s">
        <v>11</v>
      </c>
      <c r="E16" s="3" t="s">
        <v>11</v>
      </c>
      <c r="F16" s="3" t="s">
        <v>11</v>
      </c>
      <c r="G16" s="2">
        <v>74</v>
      </c>
      <c r="H16" s="2">
        <v>3</v>
      </c>
      <c r="I16" s="2">
        <v>74</v>
      </c>
      <c r="J16" s="2">
        <v>3</v>
      </c>
      <c r="K16" s="4" t="s">
        <v>11</v>
      </c>
      <c r="L16" s="3" t="s">
        <v>11</v>
      </c>
      <c r="M16" s="3" t="s">
        <v>11</v>
      </c>
      <c r="N16" s="3" t="s">
        <v>11</v>
      </c>
      <c r="O16" s="3" t="s">
        <v>11</v>
      </c>
      <c r="P16" s="3" t="s">
        <v>11</v>
      </c>
      <c r="Q16" s="3" t="s">
        <v>11</v>
      </c>
      <c r="R16" s="3" t="s">
        <v>11</v>
      </c>
      <c r="S16" s="3">
        <v>34</v>
      </c>
      <c r="T16" s="3">
        <v>2</v>
      </c>
      <c r="U16" s="2">
        <v>34</v>
      </c>
      <c r="V16" s="2">
        <v>2</v>
      </c>
      <c r="W16" s="3" t="s">
        <v>11</v>
      </c>
      <c r="X16" s="3" t="s">
        <v>11</v>
      </c>
      <c r="Y16" s="3" t="s">
        <v>11</v>
      </c>
      <c r="Z16" s="3" t="s">
        <v>11</v>
      </c>
      <c r="AA16" s="3" t="s">
        <v>11</v>
      </c>
      <c r="AB16" s="3" t="s">
        <v>11</v>
      </c>
      <c r="AC16" s="3" t="s">
        <v>11</v>
      </c>
      <c r="AD16" s="3" t="s">
        <v>11</v>
      </c>
      <c r="AE16" s="2">
        <v>50</v>
      </c>
      <c r="AF16" s="2">
        <v>2</v>
      </c>
      <c r="AG16" s="2">
        <v>50</v>
      </c>
      <c r="AH16" s="2">
        <v>2</v>
      </c>
      <c r="AI16" s="8">
        <v>158</v>
      </c>
      <c r="AJ16" s="8">
        <v>8</v>
      </c>
    </row>
    <row r="17" spans="1:36" s="5" customFormat="1" ht="32.25" customHeight="1">
      <c r="A17" s="98">
        <v>2005</v>
      </c>
      <c r="B17" s="11" t="s">
        <v>29</v>
      </c>
      <c r="C17" s="104">
        <v>114</v>
      </c>
      <c r="D17" s="104"/>
      <c r="E17" s="104">
        <v>389</v>
      </c>
      <c r="F17" s="97"/>
      <c r="G17" s="106">
        <v>228</v>
      </c>
      <c r="H17" s="97"/>
      <c r="I17" s="73">
        <v>731</v>
      </c>
      <c r="J17" s="74"/>
      <c r="K17" s="79">
        <v>40</v>
      </c>
      <c r="L17" s="104"/>
      <c r="M17" s="104">
        <v>122</v>
      </c>
      <c r="N17" s="97"/>
      <c r="O17" s="27">
        <v>93</v>
      </c>
      <c r="P17" s="28"/>
      <c r="Q17" s="28"/>
      <c r="R17" s="29"/>
      <c r="S17" s="97">
        <v>96</v>
      </c>
      <c r="T17" s="97"/>
      <c r="U17" s="97">
        <v>351</v>
      </c>
      <c r="V17" s="97"/>
      <c r="W17" s="30">
        <v>244</v>
      </c>
      <c r="X17" s="31"/>
      <c r="Y17" s="28"/>
      <c r="Z17" s="29"/>
      <c r="AA17" s="27">
        <v>62</v>
      </c>
      <c r="AB17" s="28"/>
      <c r="AC17" s="28"/>
      <c r="AD17" s="29"/>
      <c r="AE17" s="97">
        <v>134</v>
      </c>
      <c r="AF17" s="97"/>
      <c r="AG17" s="97">
        <v>441</v>
      </c>
      <c r="AH17" s="97"/>
      <c r="AI17" s="133">
        <v>1523</v>
      </c>
      <c r="AJ17" s="134"/>
    </row>
    <row r="18" spans="1:36" ht="24">
      <c r="A18" s="99"/>
      <c r="B18" s="12" t="s">
        <v>72</v>
      </c>
      <c r="C18" s="40">
        <v>668680.82</v>
      </c>
      <c r="D18" s="40"/>
      <c r="E18" s="41" t="s">
        <v>74</v>
      </c>
      <c r="F18" s="42"/>
      <c r="G18" s="43">
        <v>994226.55</v>
      </c>
      <c r="H18" s="23"/>
      <c r="I18" s="96">
        <v>3603725.6</v>
      </c>
      <c r="J18" s="63"/>
      <c r="K18" s="127">
        <v>341914.49</v>
      </c>
      <c r="L18" s="57"/>
      <c r="M18" s="40">
        <v>649923.42</v>
      </c>
      <c r="N18" s="23"/>
      <c r="O18" s="43">
        <v>27588.31</v>
      </c>
      <c r="P18" s="23"/>
      <c r="Q18" s="43">
        <v>503976.92</v>
      </c>
      <c r="R18" s="23"/>
      <c r="S18" s="53">
        <v>765553.82</v>
      </c>
      <c r="T18" s="54"/>
      <c r="U18" s="50">
        <f>SUM(K18:T18)</f>
        <v>2288956.96</v>
      </c>
      <c r="V18" s="42"/>
      <c r="W18" s="43">
        <v>73659.98</v>
      </c>
      <c r="X18" s="23"/>
      <c r="Y18" s="41">
        <v>1319437.4</v>
      </c>
      <c r="Z18" s="42"/>
      <c r="AA18" s="43">
        <v>36433</v>
      </c>
      <c r="AB18" s="23"/>
      <c r="AC18" s="53">
        <v>530613.89</v>
      </c>
      <c r="AD18" s="54"/>
      <c r="AE18" s="43">
        <v>779186.88</v>
      </c>
      <c r="AF18" s="23"/>
      <c r="AG18" s="50">
        <v>2739331.15</v>
      </c>
      <c r="AH18" s="42"/>
      <c r="AI18" s="129">
        <v>8632013.71</v>
      </c>
      <c r="AJ18" s="129"/>
    </row>
    <row r="19" spans="1:36" ht="24">
      <c r="A19" s="100"/>
      <c r="B19" s="12" t="s">
        <v>63</v>
      </c>
      <c r="C19" s="40">
        <v>5865.63</v>
      </c>
      <c r="D19" s="40"/>
      <c r="E19" s="40">
        <v>4981.54</v>
      </c>
      <c r="F19" s="23"/>
      <c r="G19" s="43">
        <v>4360.65</v>
      </c>
      <c r="H19" s="23"/>
      <c r="I19" s="43">
        <v>4925.76</v>
      </c>
      <c r="J19" s="23"/>
      <c r="K19" s="85">
        <v>8547.87</v>
      </c>
      <c r="L19" s="40"/>
      <c r="M19" s="40">
        <v>5327.25</v>
      </c>
      <c r="N19" s="23"/>
      <c r="O19" s="82">
        <v>5715.75</v>
      </c>
      <c r="P19" s="28"/>
      <c r="Q19" s="28"/>
      <c r="R19" s="29"/>
      <c r="S19" s="35">
        <v>7974.52</v>
      </c>
      <c r="T19" s="37"/>
      <c r="U19" s="43">
        <v>6521.19</v>
      </c>
      <c r="V19" s="23"/>
      <c r="W19" s="77">
        <v>5709.42</v>
      </c>
      <c r="X19" s="78"/>
      <c r="Y19" s="28"/>
      <c r="Z19" s="29"/>
      <c r="AA19" s="82">
        <v>9145.92</v>
      </c>
      <c r="AB19" s="28"/>
      <c r="AC19" s="28"/>
      <c r="AD19" s="29"/>
      <c r="AE19" s="43">
        <v>5814.83</v>
      </c>
      <c r="AF19" s="23"/>
      <c r="AG19" s="43">
        <v>6211.64</v>
      </c>
      <c r="AH19" s="23"/>
      <c r="AI19" s="38">
        <v>5667.77</v>
      </c>
      <c r="AJ19" s="34"/>
    </row>
    <row r="20" spans="1:36" s="6" customFormat="1" ht="20.25" customHeight="1">
      <c r="A20" s="138">
        <v>2004</v>
      </c>
      <c r="B20" s="13" t="s">
        <v>15</v>
      </c>
      <c r="C20" s="93" t="s">
        <v>60</v>
      </c>
      <c r="D20" s="93"/>
      <c r="E20" s="93">
        <v>419</v>
      </c>
      <c r="F20" s="74"/>
      <c r="G20" s="73" t="s">
        <v>61</v>
      </c>
      <c r="H20" s="74"/>
      <c r="I20" s="73" t="s">
        <v>62</v>
      </c>
      <c r="J20" s="74"/>
      <c r="K20" s="93" t="s">
        <v>66</v>
      </c>
      <c r="L20" s="93"/>
      <c r="M20" s="93" t="s">
        <v>64</v>
      </c>
      <c r="N20" s="74"/>
      <c r="O20" s="73" t="s">
        <v>65</v>
      </c>
      <c r="P20" s="74"/>
      <c r="Q20" s="74"/>
      <c r="R20" s="74"/>
      <c r="S20" s="74" t="s">
        <v>67</v>
      </c>
      <c r="T20" s="74"/>
      <c r="U20" s="73" t="s">
        <v>68</v>
      </c>
      <c r="V20" s="74"/>
      <c r="W20" s="75" t="s">
        <v>69</v>
      </c>
      <c r="X20" s="76"/>
      <c r="Y20" s="28"/>
      <c r="Z20" s="29"/>
      <c r="AA20" s="80" t="s">
        <v>70</v>
      </c>
      <c r="AB20" s="81"/>
      <c r="AC20" s="28"/>
      <c r="AD20" s="29"/>
      <c r="AE20" s="73" t="s">
        <v>39</v>
      </c>
      <c r="AF20" s="74"/>
      <c r="AG20" s="73" t="s">
        <v>71</v>
      </c>
      <c r="AH20" s="74"/>
      <c r="AI20" s="136" t="s">
        <v>82</v>
      </c>
      <c r="AJ20" s="136"/>
    </row>
    <row r="21" spans="1:36" s="20" customFormat="1" ht="22.5" customHeight="1">
      <c r="A21" s="139"/>
      <c r="B21" s="19" t="s">
        <v>63</v>
      </c>
      <c r="C21" s="40">
        <v>5648.9</v>
      </c>
      <c r="D21" s="40"/>
      <c r="E21" s="40">
        <v>4130.35</v>
      </c>
      <c r="F21" s="40"/>
      <c r="G21" s="43">
        <v>4159.86</v>
      </c>
      <c r="H21" s="43"/>
      <c r="I21" s="43">
        <v>4398.59</v>
      </c>
      <c r="J21" s="43"/>
      <c r="K21" s="40">
        <v>8705.76</v>
      </c>
      <c r="L21" s="40"/>
      <c r="M21" s="40">
        <v>4993.87</v>
      </c>
      <c r="N21" s="86"/>
      <c r="O21" s="105">
        <v>6093.95</v>
      </c>
      <c r="P21" s="58"/>
      <c r="Q21" s="58"/>
      <c r="R21" s="58"/>
      <c r="S21" s="86">
        <v>6868.59</v>
      </c>
      <c r="T21" s="86"/>
      <c r="U21" s="43">
        <v>6215.33</v>
      </c>
      <c r="V21" s="86"/>
      <c r="W21" s="77">
        <v>5595.6</v>
      </c>
      <c r="X21" s="78"/>
      <c r="Y21" s="31"/>
      <c r="Z21" s="79"/>
      <c r="AA21" s="82">
        <v>8203.59</v>
      </c>
      <c r="AB21" s="83"/>
      <c r="AC21" s="83"/>
      <c r="AD21" s="84"/>
      <c r="AE21" s="43">
        <v>5295.07</v>
      </c>
      <c r="AF21" s="86"/>
      <c r="AG21" s="43">
        <v>5900.91</v>
      </c>
      <c r="AH21" s="86"/>
      <c r="AI21" s="130">
        <v>5235.44</v>
      </c>
      <c r="AJ21" s="130"/>
    </row>
    <row r="22" spans="1:36" s="6" customFormat="1" ht="12.75" customHeight="1">
      <c r="A22" s="140">
        <v>2003</v>
      </c>
      <c r="B22" s="13" t="s">
        <v>15</v>
      </c>
      <c r="C22" s="93">
        <v>134</v>
      </c>
      <c r="D22" s="93"/>
      <c r="E22" s="93" t="s">
        <v>37</v>
      </c>
      <c r="F22" s="93"/>
      <c r="G22" s="73" t="s">
        <v>38</v>
      </c>
      <c r="H22" s="74"/>
      <c r="I22" s="73" t="s">
        <v>57</v>
      </c>
      <c r="J22" s="74"/>
      <c r="K22" s="93" t="s">
        <v>53</v>
      </c>
      <c r="L22" s="93"/>
      <c r="M22" s="93" t="s">
        <v>39</v>
      </c>
      <c r="N22" s="74"/>
      <c r="O22" s="73" t="s">
        <v>40</v>
      </c>
      <c r="P22" s="74"/>
      <c r="Q22" s="74"/>
      <c r="R22" s="74"/>
      <c r="S22" s="74" t="s">
        <v>41</v>
      </c>
      <c r="T22" s="74"/>
      <c r="U22" s="73" t="s">
        <v>56</v>
      </c>
      <c r="V22" s="74"/>
      <c r="W22" s="75" t="s">
        <v>49</v>
      </c>
      <c r="X22" s="76"/>
      <c r="Y22" s="31"/>
      <c r="Z22" s="79"/>
      <c r="AA22" s="80" t="s">
        <v>50</v>
      </c>
      <c r="AB22" s="142"/>
      <c r="AC22" s="142"/>
      <c r="AD22" s="143"/>
      <c r="AE22" s="73" t="s">
        <v>51</v>
      </c>
      <c r="AF22" s="74"/>
      <c r="AG22" s="73" t="s">
        <v>52</v>
      </c>
      <c r="AH22" s="74"/>
      <c r="AI22" s="137" t="s">
        <v>58</v>
      </c>
      <c r="AJ22" s="137"/>
    </row>
    <row r="23" spans="1:36" s="5" customFormat="1" ht="25.5" customHeight="1">
      <c r="A23" s="141"/>
      <c r="B23" s="12" t="s">
        <v>63</v>
      </c>
      <c r="C23" s="122">
        <v>5292.82</v>
      </c>
      <c r="D23" s="104"/>
      <c r="E23" s="102">
        <v>3619.28</v>
      </c>
      <c r="F23" s="103"/>
      <c r="G23" s="105">
        <v>3607.96</v>
      </c>
      <c r="H23" s="97"/>
      <c r="I23" s="105">
        <v>3886.51</v>
      </c>
      <c r="J23" s="105"/>
      <c r="K23" s="94">
        <v>9956.63</v>
      </c>
      <c r="L23" s="95"/>
      <c r="M23" s="94">
        <v>4231</v>
      </c>
      <c r="N23" s="120"/>
      <c r="O23" s="119">
        <v>5094.02</v>
      </c>
      <c r="P23" s="120"/>
      <c r="Q23" s="120"/>
      <c r="R23" s="120"/>
      <c r="S23" s="128">
        <v>5134</v>
      </c>
      <c r="T23" s="128"/>
      <c r="U23" s="119">
        <v>5201.23</v>
      </c>
      <c r="V23" s="128"/>
      <c r="W23" s="144">
        <v>4482.92</v>
      </c>
      <c r="X23" s="145"/>
      <c r="Y23" s="145"/>
      <c r="Z23" s="146"/>
      <c r="AA23" s="147">
        <v>6661.24</v>
      </c>
      <c r="AB23" s="148"/>
      <c r="AC23" s="148"/>
      <c r="AD23" s="149"/>
      <c r="AE23" s="119">
        <v>4705.28</v>
      </c>
      <c r="AF23" s="128"/>
      <c r="AG23" s="119">
        <v>4874.17</v>
      </c>
      <c r="AH23" s="128"/>
      <c r="AI23" s="135" t="s">
        <v>59</v>
      </c>
      <c r="AJ23" s="135"/>
    </row>
    <row r="24" spans="1:36" s="5" customFormat="1" ht="24">
      <c r="A24" s="89" t="s">
        <v>42</v>
      </c>
      <c r="B24" s="11" t="s">
        <v>43</v>
      </c>
      <c r="C24" s="101">
        <v>51</v>
      </c>
      <c r="D24" s="47"/>
      <c r="E24" s="36"/>
      <c r="F24" s="36"/>
      <c r="G24" s="36"/>
      <c r="H24" s="36"/>
      <c r="I24" s="36"/>
      <c r="J24" s="36"/>
      <c r="K24" s="32">
        <v>191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153</v>
      </c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7"/>
      <c r="AI24" s="26">
        <v>395</v>
      </c>
      <c r="AJ24" s="131"/>
    </row>
    <row r="25" spans="1:36" s="5" customFormat="1" ht="12.75">
      <c r="A25" s="90"/>
      <c r="B25" s="11" t="s">
        <v>30</v>
      </c>
      <c r="C25" s="46">
        <v>18632.45</v>
      </c>
      <c r="D25" s="121"/>
      <c r="E25" s="62"/>
      <c r="F25" s="62"/>
      <c r="G25" s="62"/>
      <c r="H25" s="62"/>
      <c r="I25" s="62"/>
      <c r="J25" s="63"/>
      <c r="K25" s="150">
        <v>64398.72</v>
      </c>
      <c r="L25" s="151"/>
      <c r="M25" s="152"/>
      <c r="N25" s="152"/>
      <c r="O25" s="152"/>
      <c r="P25" s="152"/>
      <c r="Q25" s="152"/>
      <c r="R25" s="152"/>
      <c r="S25" s="152"/>
      <c r="T25" s="152"/>
      <c r="U25" s="152"/>
      <c r="V25" s="153"/>
      <c r="W25" s="150">
        <v>64886.23</v>
      </c>
      <c r="X25" s="151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135">
        <v>147917.4</v>
      </c>
      <c r="AJ25" s="135"/>
    </row>
    <row r="26" spans="1:36" s="5" customFormat="1" ht="15" customHeight="1">
      <c r="A26" s="123" t="s">
        <v>44</v>
      </c>
      <c r="B26" s="21" t="s">
        <v>45</v>
      </c>
      <c r="C26" s="97">
        <v>9</v>
      </c>
      <c r="D26" s="97"/>
      <c r="E26" s="97">
        <v>32</v>
      </c>
      <c r="F26" s="97"/>
      <c r="G26" s="97">
        <v>15</v>
      </c>
      <c r="H26" s="97"/>
      <c r="I26" s="97">
        <v>56</v>
      </c>
      <c r="J26" s="97"/>
      <c r="K26" s="104">
        <v>3</v>
      </c>
      <c r="L26" s="97"/>
      <c r="M26" s="104">
        <v>9</v>
      </c>
      <c r="N26" s="97"/>
      <c r="O26" s="97">
        <v>10</v>
      </c>
      <c r="P26" s="97"/>
      <c r="Q26" s="97"/>
      <c r="R26" s="97"/>
      <c r="S26" s="97">
        <v>17</v>
      </c>
      <c r="T26" s="97"/>
      <c r="U26" s="97">
        <v>39</v>
      </c>
      <c r="V26" s="97"/>
      <c r="W26" s="29">
        <v>20</v>
      </c>
      <c r="X26" s="97"/>
      <c r="Y26" s="97"/>
      <c r="Z26" s="97"/>
      <c r="AA26" s="97">
        <v>9</v>
      </c>
      <c r="AB26" s="97"/>
      <c r="AC26" s="97"/>
      <c r="AD26" s="97"/>
      <c r="AE26" s="97">
        <v>11</v>
      </c>
      <c r="AF26" s="97"/>
      <c r="AG26" s="97">
        <v>40</v>
      </c>
      <c r="AH26" s="97"/>
      <c r="AI26" s="131">
        <v>135</v>
      </c>
      <c r="AJ26" s="131"/>
    </row>
    <row r="27" spans="1:36" s="5" customFormat="1" ht="12.75">
      <c r="A27" s="124"/>
      <c r="B27" s="21" t="s">
        <v>47</v>
      </c>
      <c r="C27" s="97">
        <v>2</v>
      </c>
      <c r="D27" s="97"/>
      <c r="E27" s="97">
        <v>5</v>
      </c>
      <c r="F27" s="97"/>
      <c r="G27" s="97">
        <v>5</v>
      </c>
      <c r="H27" s="97"/>
      <c r="I27" s="97">
        <v>12</v>
      </c>
      <c r="J27" s="97"/>
      <c r="K27" s="104">
        <v>0</v>
      </c>
      <c r="L27" s="97"/>
      <c r="M27" s="104">
        <v>8</v>
      </c>
      <c r="N27" s="97"/>
      <c r="O27" s="97">
        <v>3</v>
      </c>
      <c r="P27" s="97"/>
      <c r="Q27" s="97"/>
      <c r="R27" s="97"/>
      <c r="S27" s="97">
        <v>6</v>
      </c>
      <c r="T27" s="97"/>
      <c r="U27" s="97">
        <v>17</v>
      </c>
      <c r="V27" s="97"/>
      <c r="W27" s="29">
        <v>10</v>
      </c>
      <c r="X27" s="97"/>
      <c r="Y27" s="97"/>
      <c r="Z27" s="97"/>
      <c r="AA27" s="97">
        <v>3</v>
      </c>
      <c r="AB27" s="97"/>
      <c r="AC27" s="97"/>
      <c r="AD27" s="97"/>
      <c r="AE27" s="97">
        <v>14</v>
      </c>
      <c r="AF27" s="97"/>
      <c r="AG27" s="97">
        <v>27</v>
      </c>
      <c r="AH27" s="97"/>
      <c r="AI27" s="131">
        <v>56</v>
      </c>
      <c r="AJ27" s="131"/>
    </row>
    <row r="28" spans="1:36" s="5" customFormat="1" ht="20.25" customHeight="1">
      <c r="A28" s="124"/>
      <c r="B28" s="21" t="s">
        <v>48</v>
      </c>
      <c r="C28" s="97">
        <v>0.54</v>
      </c>
      <c r="D28" s="97"/>
      <c r="E28" s="104">
        <v>2.56</v>
      </c>
      <c r="F28" s="97"/>
      <c r="G28" s="97">
        <v>2.56</v>
      </c>
      <c r="H28" s="97"/>
      <c r="I28" s="97">
        <v>5.66</v>
      </c>
      <c r="J28" s="97"/>
      <c r="K28" s="97">
        <v>0</v>
      </c>
      <c r="L28" s="97"/>
      <c r="M28" s="104">
        <v>2.1</v>
      </c>
      <c r="N28" s="97"/>
      <c r="O28" s="27">
        <v>1.1</v>
      </c>
      <c r="P28" s="28"/>
      <c r="Q28" s="28"/>
      <c r="R28" s="29"/>
      <c r="S28" s="97">
        <v>2.56</v>
      </c>
      <c r="T28" s="97"/>
      <c r="U28" s="97">
        <v>5.76</v>
      </c>
      <c r="V28" s="97"/>
      <c r="W28" s="97">
        <v>5.51</v>
      </c>
      <c r="X28" s="97"/>
      <c r="Y28" s="97"/>
      <c r="Z28" s="97"/>
      <c r="AA28" s="97">
        <v>1.61</v>
      </c>
      <c r="AB28" s="97"/>
      <c r="AC28" s="97"/>
      <c r="AD28" s="97"/>
      <c r="AE28" s="97">
        <v>6.91</v>
      </c>
      <c r="AF28" s="97"/>
      <c r="AG28" s="97">
        <v>14.03</v>
      </c>
      <c r="AH28" s="97"/>
      <c r="AI28" s="131">
        <v>25.45</v>
      </c>
      <c r="AJ28" s="131"/>
    </row>
    <row r="29" spans="1:36" s="5" customFormat="1" ht="20.25" customHeight="1">
      <c r="A29" s="125"/>
      <c r="B29" s="21" t="s">
        <v>86</v>
      </c>
      <c r="C29" s="27">
        <v>9.54</v>
      </c>
      <c r="D29" s="29"/>
      <c r="E29" s="30">
        <v>34.56</v>
      </c>
      <c r="F29" s="29"/>
      <c r="G29" s="27">
        <v>17.56</v>
      </c>
      <c r="H29" s="29"/>
      <c r="I29" s="27">
        <v>61.66</v>
      </c>
      <c r="J29" s="29"/>
      <c r="K29" s="27">
        <v>3</v>
      </c>
      <c r="L29" s="29"/>
      <c r="M29" s="30">
        <v>11.1</v>
      </c>
      <c r="N29" s="29"/>
      <c r="O29" s="27">
        <v>11.1</v>
      </c>
      <c r="P29" s="28"/>
      <c r="Q29" s="28"/>
      <c r="R29" s="29"/>
      <c r="S29" s="27">
        <v>19.56</v>
      </c>
      <c r="T29" s="29"/>
      <c r="U29" s="27">
        <v>44.76</v>
      </c>
      <c r="V29" s="29"/>
      <c r="W29" s="27">
        <v>25.51</v>
      </c>
      <c r="X29" s="28"/>
      <c r="Y29" s="28"/>
      <c r="Z29" s="29"/>
      <c r="AA29" s="27">
        <v>10.61</v>
      </c>
      <c r="AB29" s="28"/>
      <c r="AC29" s="28"/>
      <c r="AD29" s="29"/>
      <c r="AE29" s="27">
        <v>17.91</v>
      </c>
      <c r="AF29" s="29"/>
      <c r="AG29" s="27">
        <v>54.03</v>
      </c>
      <c r="AH29" s="29"/>
      <c r="AI29" s="25">
        <v>160.45</v>
      </c>
      <c r="AJ29" s="26"/>
    </row>
    <row r="30" spans="1:36" s="5" customFormat="1" ht="27" customHeight="1">
      <c r="A30" s="68" t="s">
        <v>46</v>
      </c>
      <c r="B30" s="154"/>
      <c r="C30" s="97">
        <v>33</v>
      </c>
      <c r="D30" s="97"/>
      <c r="E30" s="97"/>
      <c r="F30" s="97"/>
      <c r="G30" s="97"/>
      <c r="H30" s="97"/>
      <c r="I30" s="97"/>
      <c r="J30" s="97"/>
      <c r="K30" s="97">
        <v>19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>
        <v>20</v>
      </c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131">
        <v>72</v>
      </c>
      <c r="AJ30" s="131"/>
    </row>
    <row r="31" spans="1:40" s="5" customFormat="1" ht="18.75" customHeight="1">
      <c r="A31" s="68" t="s">
        <v>73</v>
      </c>
      <c r="B31" s="69"/>
      <c r="C31" s="58">
        <v>17675.56</v>
      </c>
      <c r="D31" s="58"/>
      <c r="E31" s="58">
        <v>7500</v>
      </c>
      <c r="F31" s="58"/>
      <c r="G31" s="58">
        <v>0</v>
      </c>
      <c r="H31" s="58"/>
      <c r="I31" s="58">
        <v>25175.56</v>
      </c>
      <c r="J31" s="58"/>
      <c r="K31" s="58" t="s">
        <v>11</v>
      </c>
      <c r="L31" s="58"/>
      <c r="M31" s="58" t="s">
        <v>11</v>
      </c>
      <c r="N31" s="58"/>
      <c r="O31" s="58" t="s">
        <v>11</v>
      </c>
      <c r="P31" s="58"/>
      <c r="Q31" s="58" t="s">
        <v>11</v>
      </c>
      <c r="R31" s="58"/>
      <c r="S31" s="58" t="s">
        <v>11</v>
      </c>
      <c r="T31" s="58"/>
      <c r="U31" s="58" t="s">
        <v>11</v>
      </c>
      <c r="V31" s="58"/>
      <c r="W31" s="58">
        <v>0</v>
      </c>
      <c r="X31" s="58"/>
      <c r="Y31" s="58">
        <v>7500</v>
      </c>
      <c r="Z31" s="58"/>
      <c r="AA31" s="58">
        <v>0</v>
      </c>
      <c r="AB31" s="58"/>
      <c r="AC31" s="58">
        <v>0</v>
      </c>
      <c r="AD31" s="58"/>
      <c r="AE31" s="58">
        <v>2780</v>
      </c>
      <c r="AF31" s="58"/>
      <c r="AG31" s="58">
        <v>10280</v>
      </c>
      <c r="AH31" s="58"/>
      <c r="AI31" s="58">
        <v>35455.56</v>
      </c>
      <c r="AJ31" s="58"/>
      <c r="AK31" s="45"/>
      <c r="AL31" s="45"/>
      <c r="AM31" s="45"/>
      <c r="AN31" s="45"/>
    </row>
    <row r="32" spans="1:40" s="5" customFormat="1" ht="24" customHeight="1">
      <c r="A32" s="68" t="s">
        <v>75</v>
      </c>
      <c r="B32" s="69"/>
      <c r="C32" s="64">
        <v>8399.16</v>
      </c>
      <c r="D32" s="65"/>
      <c r="E32" s="65"/>
      <c r="F32" s="65"/>
      <c r="G32" s="65"/>
      <c r="H32" s="65"/>
      <c r="I32" s="65"/>
      <c r="J32" s="65"/>
      <c r="K32" s="61">
        <v>7019.22</v>
      </c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3"/>
      <c r="W32" s="61">
        <v>11464.66</v>
      </c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3"/>
      <c r="AI32" s="58">
        <v>26883.04</v>
      </c>
      <c r="AJ32" s="58"/>
      <c r="AK32" s="45"/>
      <c r="AL32" s="45"/>
      <c r="AM32" s="45"/>
      <c r="AN32" s="45"/>
    </row>
    <row r="33" spans="1:40" s="5" customFormat="1" ht="24" customHeight="1">
      <c r="A33" s="70" t="s">
        <v>83</v>
      </c>
      <c r="B33" s="71"/>
      <c r="C33" s="72" t="s">
        <v>84</v>
      </c>
      <c r="D33" s="72"/>
      <c r="E33" s="72"/>
      <c r="F33" s="72"/>
      <c r="G33" s="72"/>
      <c r="H33" s="72"/>
      <c r="I33" s="72"/>
      <c r="J33" s="72"/>
      <c r="K33" s="39" t="s">
        <v>85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39" t="s">
        <v>87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39">
        <v>59</v>
      </c>
      <c r="AJ33" s="29"/>
      <c r="AK33" s="22"/>
      <c r="AL33" s="22"/>
      <c r="AM33" s="22"/>
      <c r="AN33" s="22"/>
    </row>
    <row r="34" spans="1:40" s="5" customFormat="1" ht="20.25" customHeight="1">
      <c r="A34" s="48" t="s">
        <v>77</v>
      </c>
      <c r="B34" s="49"/>
      <c r="C34" s="66" t="s">
        <v>78</v>
      </c>
      <c r="D34" s="67"/>
      <c r="E34" s="67"/>
      <c r="F34" s="67"/>
      <c r="G34" s="67"/>
      <c r="H34" s="67"/>
      <c r="I34" s="67"/>
      <c r="J34" s="67"/>
      <c r="K34" s="61">
        <v>15722</v>
      </c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3"/>
      <c r="W34" s="61">
        <v>19349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3"/>
      <c r="AI34" s="58">
        <v>54071</v>
      </c>
      <c r="AJ34" s="58"/>
      <c r="AK34" s="45"/>
      <c r="AL34" s="45"/>
      <c r="AM34" s="45"/>
      <c r="AN34" s="45"/>
    </row>
    <row r="35" spans="1:40" s="5" customFormat="1" ht="20.25" customHeight="1">
      <c r="A35" s="48" t="s">
        <v>79</v>
      </c>
      <c r="B35" s="49"/>
      <c r="C35" s="59">
        <v>3735</v>
      </c>
      <c r="D35" s="60"/>
      <c r="E35" s="60"/>
      <c r="F35" s="60"/>
      <c r="G35" s="60"/>
      <c r="H35" s="60"/>
      <c r="I35" s="60"/>
      <c r="J35" s="60"/>
      <c r="K35" s="61">
        <v>1765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3"/>
      <c r="W35" s="61">
        <v>2200</v>
      </c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3"/>
      <c r="AI35" s="58">
        <v>7700</v>
      </c>
      <c r="AJ35" s="58"/>
      <c r="AK35" s="45"/>
      <c r="AL35" s="45"/>
      <c r="AM35" s="45"/>
      <c r="AN35" s="45"/>
    </row>
    <row r="36" spans="1:40" s="5" customFormat="1" ht="32.25" customHeight="1">
      <c r="A36" s="48" t="s">
        <v>80</v>
      </c>
      <c r="B36" s="49"/>
      <c r="C36" s="46">
        <v>8757.81</v>
      </c>
      <c r="D36" s="47"/>
      <c r="E36" s="47"/>
      <c r="F36" s="47"/>
      <c r="G36" s="47"/>
      <c r="H36" s="47"/>
      <c r="I36" s="47"/>
      <c r="J36" s="4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7"/>
      <c r="AK36" s="45"/>
      <c r="AL36" s="45"/>
      <c r="AM36" s="45"/>
      <c r="AN36" s="45"/>
    </row>
    <row r="37" spans="1:36" ht="12.75">
      <c r="A37" s="55" t="s">
        <v>81</v>
      </c>
      <c r="B37" s="56"/>
      <c r="C37" s="40">
        <v>686356.38</v>
      </c>
      <c r="D37" s="40"/>
      <c r="E37" s="41">
        <v>1948318.23</v>
      </c>
      <c r="F37" s="42"/>
      <c r="G37" s="43">
        <v>994226.55</v>
      </c>
      <c r="H37" s="23"/>
      <c r="I37" s="24">
        <v>3678667.77</v>
      </c>
      <c r="J37" s="44"/>
      <c r="K37" s="57">
        <v>341914.49</v>
      </c>
      <c r="L37" s="57"/>
      <c r="M37" s="40">
        <v>649923.42</v>
      </c>
      <c r="N37" s="23"/>
      <c r="O37" s="43">
        <v>27588.31</v>
      </c>
      <c r="P37" s="23"/>
      <c r="Q37" s="43">
        <v>503976.92</v>
      </c>
      <c r="R37" s="23"/>
      <c r="S37" s="53">
        <v>765533.82</v>
      </c>
      <c r="T37" s="54"/>
      <c r="U37" s="50">
        <v>2377861.9</v>
      </c>
      <c r="V37" s="42"/>
      <c r="W37" s="43">
        <v>73659.98</v>
      </c>
      <c r="X37" s="23"/>
      <c r="Y37" s="41">
        <v>1326937.4</v>
      </c>
      <c r="Z37" s="42"/>
      <c r="AA37" s="43">
        <v>36433</v>
      </c>
      <c r="AB37" s="23"/>
      <c r="AC37" s="53">
        <v>530613.89</v>
      </c>
      <c r="AD37" s="54"/>
      <c r="AE37" s="43">
        <v>781966.88</v>
      </c>
      <c r="AF37" s="23"/>
      <c r="AG37" s="50">
        <v>2847511.04</v>
      </c>
      <c r="AH37" s="42"/>
      <c r="AI37" s="51" t="s">
        <v>88</v>
      </c>
      <c r="AJ37" s="52"/>
    </row>
  </sheetData>
  <mergeCells count="265">
    <mergeCell ref="K27:L27"/>
    <mergeCell ref="M27:N27"/>
    <mergeCell ref="AE28:AF28"/>
    <mergeCell ref="AG28:AH28"/>
    <mergeCell ref="AI28:AJ28"/>
    <mergeCell ref="W30:AH30"/>
    <mergeCell ref="AI30:AJ30"/>
    <mergeCell ref="W29:Z29"/>
    <mergeCell ref="AA29:AD29"/>
    <mergeCell ref="AE29:AF29"/>
    <mergeCell ref="AG29:AH29"/>
    <mergeCell ref="W28:Z28"/>
    <mergeCell ref="AA28:AD28"/>
    <mergeCell ref="S28:T28"/>
    <mergeCell ref="U28:V28"/>
    <mergeCell ref="U23:V23"/>
    <mergeCell ref="U26:V26"/>
    <mergeCell ref="S23:T23"/>
    <mergeCell ref="A30:B30"/>
    <mergeCell ref="O28:R28"/>
    <mergeCell ref="C30:J30"/>
    <mergeCell ref="G28:H28"/>
    <mergeCell ref="I28:J28"/>
    <mergeCell ref="O27:R27"/>
    <mergeCell ref="S27:T27"/>
    <mergeCell ref="AI26:AJ26"/>
    <mergeCell ref="K25:V25"/>
    <mergeCell ref="W25:AH25"/>
    <mergeCell ref="AI25:AJ25"/>
    <mergeCell ref="AA27:AD27"/>
    <mergeCell ref="AE27:AF27"/>
    <mergeCell ref="W23:Z23"/>
    <mergeCell ref="AA23:AD23"/>
    <mergeCell ref="AG27:AH27"/>
    <mergeCell ref="AI27:AJ27"/>
    <mergeCell ref="W22:Z22"/>
    <mergeCell ref="AA22:AD22"/>
    <mergeCell ref="AA26:AD26"/>
    <mergeCell ref="AE22:AF22"/>
    <mergeCell ref="AE26:AF26"/>
    <mergeCell ref="W26:Z26"/>
    <mergeCell ref="AG26:AH26"/>
    <mergeCell ref="W27:Z27"/>
    <mergeCell ref="M22:N22"/>
    <mergeCell ref="O22:R22"/>
    <mergeCell ref="S22:T22"/>
    <mergeCell ref="U22:V22"/>
    <mergeCell ref="M21:N21"/>
    <mergeCell ref="O20:R20"/>
    <mergeCell ref="S20:T20"/>
    <mergeCell ref="S21:T21"/>
    <mergeCell ref="M20:N20"/>
    <mergeCell ref="O21:R21"/>
    <mergeCell ref="A20:A21"/>
    <mergeCell ref="A22:A23"/>
    <mergeCell ref="C20:D20"/>
    <mergeCell ref="E20:F20"/>
    <mergeCell ref="I20:J20"/>
    <mergeCell ref="K20:L20"/>
    <mergeCell ref="K21:L21"/>
    <mergeCell ref="I21:J21"/>
    <mergeCell ref="AI18:AJ18"/>
    <mergeCell ref="AI21:AJ21"/>
    <mergeCell ref="AI24:AJ24"/>
    <mergeCell ref="AI2:AJ3"/>
    <mergeCell ref="AI17:AJ17"/>
    <mergeCell ref="AI23:AJ23"/>
    <mergeCell ref="AI20:AJ20"/>
    <mergeCell ref="AI22:AJ22"/>
    <mergeCell ref="W2:AH2"/>
    <mergeCell ref="AG21:AH21"/>
    <mergeCell ref="AE20:AF20"/>
    <mergeCell ref="AE21:AF21"/>
    <mergeCell ref="AG20:AH20"/>
    <mergeCell ref="AE17:AF17"/>
    <mergeCell ref="AG17:AH17"/>
    <mergeCell ref="AG23:AH23"/>
    <mergeCell ref="AE19:AF19"/>
    <mergeCell ref="AG19:AH19"/>
    <mergeCell ref="AE23:AF23"/>
    <mergeCell ref="AG22:AH22"/>
    <mergeCell ref="W3:X3"/>
    <mergeCell ref="Y3:Z3"/>
    <mergeCell ref="AI33:AJ33"/>
    <mergeCell ref="AC3:AD3"/>
    <mergeCell ref="AE3:AF3"/>
    <mergeCell ref="AG3:AH3"/>
    <mergeCell ref="AA3:AB3"/>
    <mergeCell ref="AC18:AD18"/>
    <mergeCell ref="AE18:AF18"/>
    <mergeCell ref="AG18:AH18"/>
    <mergeCell ref="K2:V2"/>
    <mergeCell ref="S3:T3"/>
    <mergeCell ref="S17:T17"/>
    <mergeCell ref="S18:T18"/>
    <mergeCell ref="O18:P18"/>
    <mergeCell ref="M17:N17"/>
    <mergeCell ref="M18:N18"/>
    <mergeCell ref="K17:L17"/>
    <mergeCell ref="K18:L18"/>
    <mergeCell ref="C25:J25"/>
    <mergeCell ref="C23:D23"/>
    <mergeCell ref="I23:J23"/>
    <mergeCell ref="A26:A29"/>
    <mergeCell ref="C29:D29"/>
    <mergeCell ref="G27:H27"/>
    <mergeCell ref="I27:J27"/>
    <mergeCell ref="O23:R23"/>
    <mergeCell ref="O26:R26"/>
    <mergeCell ref="K30:V30"/>
    <mergeCell ref="K26:L26"/>
    <mergeCell ref="S26:T26"/>
    <mergeCell ref="K28:L28"/>
    <mergeCell ref="M28:N28"/>
    <mergeCell ref="M23:N23"/>
    <mergeCell ref="M26:N26"/>
    <mergeCell ref="U27:V27"/>
    <mergeCell ref="AA18:AB18"/>
    <mergeCell ref="U19:V19"/>
    <mergeCell ref="U17:V17"/>
    <mergeCell ref="W18:X18"/>
    <mergeCell ref="Y18:Z18"/>
    <mergeCell ref="O3:P3"/>
    <mergeCell ref="Q3:R3"/>
    <mergeCell ref="U3:V3"/>
    <mergeCell ref="S19:T19"/>
    <mergeCell ref="O19:R19"/>
    <mergeCell ref="C2:J2"/>
    <mergeCell ref="A2:B4"/>
    <mergeCell ref="E22:F22"/>
    <mergeCell ref="G22:H22"/>
    <mergeCell ref="I22:J22"/>
    <mergeCell ref="C22:D22"/>
    <mergeCell ref="G20:H20"/>
    <mergeCell ref="C3:D3"/>
    <mergeCell ref="E3:F3"/>
    <mergeCell ref="G3:H3"/>
    <mergeCell ref="E21:F21"/>
    <mergeCell ref="G21:H21"/>
    <mergeCell ref="C17:D17"/>
    <mergeCell ref="E17:F17"/>
    <mergeCell ref="G17:H17"/>
    <mergeCell ref="C18:D18"/>
    <mergeCell ref="E18:F18"/>
    <mergeCell ref="G18:H18"/>
    <mergeCell ref="C21:D21"/>
    <mergeCell ref="C26:D26"/>
    <mergeCell ref="E26:F26"/>
    <mergeCell ref="C28:D28"/>
    <mergeCell ref="E28:F28"/>
    <mergeCell ref="G26:H26"/>
    <mergeCell ref="C27:D27"/>
    <mergeCell ref="E27:F27"/>
    <mergeCell ref="A17:A19"/>
    <mergeCell ref="C24:J24"/>
    <mergeCell ref="I26:J26"/>
    <mergeCell ref="C19:D19"/>
    <mergeCell ref="E19:F19"/>
    <mergeCell ref="G19:H19"/>
    <mergeCell ref="E23:F23"/>
    <mergeCell ref="A5:A16"/>
    <mergeCell ref="A24:A25"/>
    <mergeCell ref="M3:N3"/>
    <mergeCell ref="I3:J3"/>
    <mergeCell ref="K3:L3"/>
    <mergeCell ref="K22:L22"/>
    <mergeCell ref="K23:L23"/>
    <mergeCell ref="I18:J18"/>
    <mergeCell ref="I19:J19"/>
    <mergeCell ref="G23:H23"/>
    <mergeCell ref="I17:J17"/>
    <mergeCell ref="W20:Z20"/>
    <mergeCell ref="W21:Z21"/>
    <mergeCell ref="AA20:AD20"/>
    <mergeCell ref="AA21:AD21"/>
    <mergeCell ref="W19:Z19"/>
    <mergeCell ref="AA19:AD19"/>
    <mergeCell ref="K19:L19"/>
    <mergeCell ref="U21:V21"/>
    <mergeCell ref="U20:V2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I32:AJ32"/>
    <mergeCell ref="AK32:AL32"/>
    <mergeCell ref="AM32:AN32"/>
    <mergeCell ref="W32:AH32"/>
    <mergeCell ref="C32:J32"/>
    <mergeCell ref="A34:B34"/>
    <mergeCell ref="C34:J34"/>
    <mergeCell ref="K32:V32"/>
    <mergeCell ref="A32:B32"/>
    <mergeCell ref="A33:B33"/>
    <mergeCell ref="C33:J33"/>
    <mergeCell ref="AM34:AN34"/>
    <mergeCell ref="A35:B35"/>
    <mergeCell ref="C35:J35"/>
    <mergeCell ref="W34:AH34"/>
    <mergeCell ref="K34:V34"/>
    <mergeCell ref="W35:AH35"/>
    <mergeCell ref="K35:V35"/>
    <mergeCell ref="AI34:AJ34"/>
    <mergeCell ref="AK34:AL34"/>
    <mergeCell ref="AK35:AL35"/>
    <mergeCell ref="AM35:AN35"/>
    <mergeCell ref="A37:B37"/>
    <mergeCell ref="K37:L37"/>
    <mergeCell ref="M37:N37"/>
    <mergeCell ref="O37:P37"/>
    <mergeCell ref="Q37:R37"/>
    <mergeCell ref="S37:T37"/>
    <mergeCell ref="U37:V37"/>
    <mergeCell ref="AI35:AJ35"/>
    <mergeCell ref="AE37:AF37"/>
    <mergeCell ref="AG37:AH37"/>
    <mergeCell ref="AI37:AJ37"/>
    <mergeCell ref="W37:X37"/>
    <mergeCell ref="Y37:Z37"/>
    <mergeCell ref="AA37:AB37"/>
    <mergeCell ref="AC37:AD37"/>
    <mergeCell ref="AK36:AL36"/>
    <mergeCell ref="AM36:AN36"/>
    <mergeCell ref="C36:AJ36"/>
    <mergeCell ref="A36:B36"/>
    <mergeCell ref="C37:D37"/>
    <mergeCell ref="E37:F37"/>
    <mergeCell ref="G37:H37"/>
    <mergeCell ref="I37:J37"/>
    <mergeCell ref="K33:V33"/>
    <mergeCell ref="W33:AH33"/>
    <mergeCell ref="E29:F29"/>
    <mergeCell ref="G29:H29"/>
    <mergeCell ref="I29:J29"/>
    <mergeCell ref="K29:L29"/>
    <mergeCell ref="M29:N29"/>
    <mergeCell ref="O29:R29"/>
    <mergeCell ref="S29:T29"/>
    <mergeCell ref="U29:V29"/>
    <mergeCell ref="AI29:AJ29"/>
    <mergeCell ref="O17:R17"/>
    <mergeCell ref="W17:Z17"/>
    <mergeCell ref="AA17:AD17"/>
    <mergeCell ref="K24:V24"/>
    <mergeCell ref="W24:AH24"/>
    <mergeCell ref="AI19:AJ19"/>
    <mergeCell ref="Q18:R18"/>
    <mergeCell ref="U18:V18"/>
    <mergeCell ref="M19:N19"/>
  </mergeCells>
  <printOptions/>
  <pageMargins left="0.75" right="0.75" top="1" bottom="1" header="0.5" footer="0.5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Skarbnik</cp:lastModifiedBy>
  <cp:lastPrinted>2006-03-31T10:25:44Z</cp:lastPrinted>
  <dcterms:created xsi:type="dcterms:W3CDTF">2006-03-13T21:33:38Z</dcterms:created>
  <dcterms:modified xsi:type="dcterms:W3CDTF">2006-03-31T10:26:56Z</dcterms:modified>
  <cp:category/>
  <cp:version/>
  <cp:contentType/>
  <cp:contentStatus/>
</cp:coreProperties>
</file>